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735" activeTab="0"/>
  </bookViews>
  <sheets>
    <sheet name="Langue française" sheetId="1" r:id="rId1"/>
  </sheets>
  <definedNames>
    <definedName name="_xlnm.Print_Area" localSheetId="0">'Langue française'!$A$1:$K$61</definedName>
  </definedNames>
  <calcPr fullCalcOnLoad="1"/>
</workbook>
</file>

<file path=xl/sharedStrings.xml><?xml version="1.0" encoding="utf-8"?>
<sst xmlns="http://schemas.openxmlformats.org/spreadsheetml/2006/main" count="67" uniqueCount="63">
  <si>
    <t>+</t>
  </si>
  <si>
    <t>=</t>
  </si>
  <si>
    <t>A</t>
  </si>
  <si>
    <t>C</t>
  </si>
  <si>
    <t>D</t>
  </si>
  <si>
    <t>C-1</t>
  </si>
  <si>
    <t>C-2</t>
  </si>
  <si>
    <t>C-3</t>
  </si>
  <si>
    <t>B</t>
  </si>
  <si>
    <t>D-1</t>
  </si>
  <si>
    <t>D-2</t>
  </si>
  <si>
    <t>D-3</t>
  </si>
  <si>
    <t>E</t>
  </si>
  <si>
    <t>►</t>
  </si>
  <si>
    <t>F</t>
  </si>
  <si>
    <t>%</t>
  </si>
  <si>
    <t>CMRRA</t>
  </si>
  <si>
    <t>(année de rapport)</t>
  </si>
  <si>
    <t>Montant des redevances</t>
  </si>
  <si>
    <t>Reproduction d’œuvres musicales par des stations de radio non commerciales</t>
  </si>
  <si>
    <t>Française</t>
  </si>
  <si>
    <t>Sélectionnez la province</t>
  </si>
  <si>
    <t>Taxe</t>
  </si>
  <si>
    <t>Signature</t>
  </si>
  <si>
    <t>Date</t>
  </si>
  <si>
    <t>Charges brutes d’exploitation de la station</t>
  </si>
  <si>
    <t>Nom (en caractères d’imprimerie)</t>
  </si>
  <si>
    <t>Titre (en caractères d’imprimerie)</t>
  </si>
  <si>
    <t>au taux fixe de 96 $</t>
  </si>
  <si>
    <t>Portion des charges brutes d’exploitation de la station supérieures à 1 250 000 $</t>
  </si>
  <si>
    <t xml:space="preserve">Indicatif de la station : </t>
  </si>
  <si>
    <t>Téléphone :</t>
  </si>
  <si>
    <t xml:space="preserve">Propriétaire : </t>
  </si>
  <si>
    <t>Télécopieur :</t>
  </si>
  <si>
    <t xml:space="preserve">Courriel : </t>
  </si>
  <si>
    <t>Adresse :</t>
  </si>
  <si>
    <t>Province :</t>
  </si>
  <si>
    <t>Année de paiement :</t>
  </si>
  <si>
    <t>0,071 3 % x C-2</t>
  </si>
  <si>
    <t>0,105 8 % x C-3</t>
  </si>
  <si>
    <t>0,036 8 % x C-1</t>
  </si>
  <si>
    <t>Formulaire de rapport annuel : Stations de langue française</t>
  </si>
  <si>
    <t>Personne-ressource :</t>
  </si>
  <si>
    <t>Portion des charges brutes d’exploitation de la station supérieures à 625 000 $ et égales ou inférieures à 1 250 000 $ (ce montant ne peut dépasser 1 250 000 $)</t>
  </si>
  <si>
    <t>Portion des charges brutes d’exploitation de la station égales ou inférieures à 625 000 $ (ce montant ne peut dépasser 625 000 $)</t>
  </si>
  <si>
    <t>Le soussigné atteste que les informations ci-dessus sont, à sa connaissance, véridiques et complètes, et que les calculs ont été effectués conformément à l’entente entre la CMRRA et l’Association nationale des radios étudiantes et communautaires (NCRA/ANREC) à l’égard des stations de radio non commerciales. Le soussigné a consulté les livres et les dossiers pertinents, et mené les recherches qu’il a jugé appropriées pour les besoins de l’attestation de l’information ci-dessus.</t>
  </si>
  <si>
    <t>Toronto, Ontario  M5S 2S3</t>
  </si>
  <si>
    <t>Oui/Non</t>
  </si>
  <si>
    <t>Contact: ncr@cmrra.ca, 416 926-1966</t>
  </si>
  <si>
    <t>QC</t>
  </si>
  <si>
    <r>
      <t>Langue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 :</t>
    </r>
  </si>
  <si>
    <r>
      <t>Webdiffusion en continu</t>
    </r>
    <r>
      <rPr>
        <b/>
        <vertAlign val="superscript"/>
        <sz val="13"/>
        <rFont val="Arial"/>
        <family val="2"/>
      </rPr>
      <t>2</t>
    </r>
  </si>
  <si>
    <t>56, rue Wellesley Street Ouest, Suite 320</t>
  </si>
  <si>
    <t>Code Postal:</t>
  </si>
  <si>
    <r>
      <t>MONTANT TOTAL DÛ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(additionnez D, E et F)</t>
    </r>
  </si>
  <si>
    <r>
      <t>Total des redevances à payer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(additionnez D-1, D-2 et D-3)</t>
    </r>
  </si>
  <si>
    <r>
      <t>Taxe sur le montant des redevances</t>
    </r>
    <r>
      <rPr>
        <sz val="12"/>
        <rFont val="Arial"/>
        <family val="2"/>
      </rPr>
      <t xml:space="preserve"> (% x D+E)</t>
    </r>
  </si>
  <si>
    <r>
      <t>Vérification du calcul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(additionnez C-1, C-2 et C-3; le total doit correspondre à la case C ci-dessus)</t>
    </r>
  </si>
  <si>
    <r>
      <rPr>
        <b/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« </t>
    </r>
    <r>
      <rPr>
        <b/>
        <i/>
        <sz val="10"/>
        <rFont val="Arial"/>
        <family val="2"/>
      </rPr>
      <t>Station de radio non commerciale de langue anglaise</t>
    </r>
    <r>
      <rPr>
        <i/>
        <sz val="10"/>
        <rFont val="Arial"/>
        <family val="2"/>
      </rPr>
      <t> » s’entend d’une station de radio non commerciale de langue anglaise titulaire d’une licence du CRTC. Veuillez utiliser un autre formulaire. « </t>
    </r>
    <r>
      <rPr>
        <b/>
        <i/>
        <sz val="10"/>
        <rFont val="Arial"/>
        <family val="2"/>
      </rPr>
      <t>Station de radio non commerciale de langue française </t>
    </r>
    <r>
      <rPr>
        <i/>
        <sz val="10"/>
        <rFont val="Arial"/>
        <family val="2"/>
      </rPr>
      <t xml:space="preserve">» s’entend d’une station de radio non commerciale de langue française, bilingue français et anglais ou d’une autre langue que le français et l’anglais titulaire d’une licence du CRTC. </t>
    </r>
  </si>
  <si>
    <t>AB/C.B./MB/NT/NU/QC/SK/YT</t>
  </si>
  <si>
    <r>
      <rPr>
        <b/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« </t>
    </r>
    <r>
      <rPr>
        <b/>
        <i/>
        <sz val="10"/>
        <rFont val="Arial"/>
        <family val="2"/>
      </rPr>
      <t>Webdiffusion en continu</t>
    </r>
    <r>
      <rPr>
        <i/>
        <sz val="10"/>
        <rFont val="Arial"/>
        <family val="2"/>
      </rPr>
      <t xml:space="preserve"> » s’entend d’un service secondaire de webdiffusion en continu ou de diffusion d’archives en continu, à l’exclusion des diffusions Web simultanées, en plus des diffusions simultanées classiques AM/FM.
Le tarif fixe de la CMRRA est de 96 $ + taxes.  </t>
    </r>
  </si>
  <si>
    <t>Veuillez envoyer le paiement, les formulaires de rapport et les états financiers par la poste à leurs organismes respectifs (si les charges brutes d’exploitation sont supérieures à 1,25 million de dollars, les déclarations doivent être auditées).</t>
  </si>
  <si>
    <t>Les paiements exigibles de 2020 et ultérieurement doivent être faits au nom de la CMRRA.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</si>
</sst>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&quot;$&quot;* #,##0.000000_-;\-&quot;$&quot;* #,##0.000000_-;_-&quot;$&quot;* &quot;-&quot;??????_-;_-@_-"/>
    <numFmt numFmtId="181" formatCode="_-&quot;$&quot;* #,##0.000_-;\-&quot;$&quot;* #,##0.000_-;_-&quot;$&quot;* &quot;-&quot;??_-;_-@_-"/>
    <numFmt numFmtId="182" formatCode="_-* #,##0.00_-;\-&quot;$&quot;* #,##0.00_-;_-&quot;$&quot;* &quot;-&quot;??_-;_-@_-&quot;$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vertAlign val="superscript"/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5" fillId="0" borderId="0" xfId="44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44" fontId="5" fillId="0" borderId="0" xfId="44" applyFont="1" applyAlignment="1">
      <alignment vertical="center"/>
    </xf>
    <xf numFmtId="0" fontId="5" fillId="0" borderId="0" xfId="0" applyFont="1" applyAlignment="1">
      <alignment horizontal="right" vertical="center"/>
    </xf>
    <xf numFmtId="44" fontId="5" fillId="0" borderId="0" xfId="44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44" fontId="5" fillId="32" borderId="11" xfId="44" applyFont="1" applyFill="1" applyBorder="1" applyAlignment="1" applyProtection="1">
      <alignment vertical="center"/>
      <protection locked="0"/>
    </xf>
    <xf numFmtId="43" fontId="5" fillId="32" borderId="11" xfId="42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vertical="top" wrapText="1"/>
    </xf>
    <xf numFmtId="0" fontId="3" fillId="0" borderId="0" xfId="0" applyFont="1" applyAlignment="1">
      <alignment vertical="center" wrapText="1"/>
    </xf>
    <xf numFmtId="44" fontId="5" fillId="33" borderId="11" xfId="44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44" fontId="11" fillId="0" borderId="0" xfId="44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NumberFormat="1" applyFont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9" fillId="33" borderId="15" xfId="44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43" fontId="4" fillId="32" borderId="17" xfId="42" applyFont="1" applyFill="1" applyBorder="1" applyAlignment="1" applyProtection="1">
      <alignment vertical="center"/>
      <protection locked="0"/>
    </xf>
    <xf numFmtId="0" fontId="3" fillId="0" borderId="13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32" borderId="18" xfId="0" applyFont="1" applyFill="1" applyBorder="1" applyAlignment="1" applyProtection="1">
      <alignment horizontal="left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0" fontId="5" fillId="3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left"/>
      <protection locked="0"/>
    </xf>
    <xf numFmtId="0" fontId="5" fillId="32" borderId="27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 applyProtection="1">
      <alignment horizontal="left" wrapText="1"/>
      <protection locked="0"/>
    </xf>
    <xf numFmtId="0" fontId="5" fillId="32" borderId="27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right" vertical="center"/>
    </xf>
    <xf numFmtId="0" fontId="5" fillId="32" borderId="23" xfId="0" applyFont="1" applyFill="1" applyBorder="1" applyAlignment="1" applyProtection="1">
      <alignment horizontal="left" vertical="center"/>
      <protection locked="0"/>
    </xf>
    <xf numFmtId="0" fontId="5" fillId="32" borderId="24" xfId="0" applyFont="1" applyFill="1" applyBorder="1" applyAlignment="1" applyProtection="1">
      <alignment horizontal="left" vertical="center"/>
      <protection locked="0"/>
    </xf>
    <xf numFmtId="0" fontId="5" fillId="32" borderId="25" xfId="0" applyFont="1" applyFill="1" applyBorder="1" applyAlignment="1" applyProtection="1">
      <alignment horizontal="left" vertical="center"/>
      <protection locked="0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19" xfId="0" applyNumberFormat="1" applyFont="1" applyFill="1" applyBorder="1" applyAlignment="1" applyProtection="1">
      <alignment horizontal="left" vertical="center"/>
      <protection locked="0"/>
    </xf>
    <xf numFmtId="0" fontId="3" fillId="32" borderId="2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85725</xdr:rowOff>
    </xdr:from>
    <xdr:to>
      <xdr:col>1</xdr:col>
      <xdr:colOff>1323975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70" zoomScaleNormal="70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30.140625" style="3" bestFit="1" customWidth="1"/>
    <col min="2" max="2" width="35.7109375" style="2" customWidth="1"/>
    <col min="3" max="3" width="31.00390625" style="2" bestFit="1" customWidth="1"/>
    <col min="4" max="4" width="6.7109375" style="2" customWidth="1"/>
    <col min="5" max="5" width="3.7109375" style="2" customWidth="1"/>
    <col min="6" max="6" width="28.8515625" style="2" customWidth="1"/>
    <col min="7" max="7" width="21.421875" style="2" bestFit="1" customWidth="1"/>
    <col min="8" max="8" width="21.421875" style="2" customWidth="1"/>
    <col min="9" max="9" width="3.8515625" style="2" bestFit="1" customWidth="1"/>
    <col min="10" max="10" width="23.8515625" style="2" customWidth="1"/>
    <col min="11" max="11" width="3.00390625" style="2" bestFit="1" customWidth="1"/>
    <col min="12" max="13" width="9.140625" style="2" customWidth="1"/>
    <col min="14" max="14" width="12.140625" style="2" customWidth="1"/>
    <col min="15" max="16384" width="9.140625" style="2" customWidth="1"/>
  </cols>
  <sheetData>
    <row r="1" spans="1:11" ht="26.25">
      <c r="A1" s="103" t="s">
        <v>16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6.5">
      <c r="A2" s="104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6.5">
      <c r="A3" s="104" t="s">
        <v>46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6.5">
      <c r="A4" s="104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ht="16.5"/>
    <row r="6" spans="1:11" ht="26.25">
      <c r="A6" s="105" t="s">
        <v>41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6.5">
      <c r="A7" s="107" t="s">
        <v>19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8:10" ht="17.25" thickBot="1">
      <c r="H8" s="4"/>
      <c r="I8" s="4"/>
      <c r="J8" s="4"/>
    </row>
    <row r="9" spans="1:11" ht="34.5" customHeight="1" thickBot="1">
      <c r="A9" s="47" t="s">
        <v>30</v>
      </c>
      <c r="B9" s="64"/>
      <c r="C9" s="65"/>
      <c r="D9" s="65"/>
      <c r="E9" s="65"/>
      <c r="F9" s="65"/>
      <c r="G9" s="50" t="s">
        <v>31</v>
      </c>
      <c r="H9" s="64"/>
      <c r="I9" s="65"/>
      <c r="J9" s="65"/>
      <c r="K9" s="66"/>
    </row>
    <row r="10" spans="1:11" ht="34.5" customHeight="1" thickBot="1">
      <c r="A10" s="47" t="s">
        <v>32</v>
      </c>
      <c r="B10" s="64"/>
      <c r="C10" s="65"/>
      <c r="D10" s="65"/>
      <c r="E10" s="65"/>
      <c r="F10" s="65"/>
      <c r="G10" s="50" t="s">
        <v>33</v>
      </c>
      <c r="H10" s="64"/>
      <c r="I10" s="65"/>
      <c r="J10" s="65"/>
      <c r="K10" s="66"/>
    </row>
    <row r="11" spans="1:11" ht="34.5" customHeight="1" thickBot="1">
      <c r="A11" s="48" t="s">
        <v>42</v>
      </c>
      <c r="B11" s="87"/>
      <c r="C11" s="88"/>
      <c r="D11" s="88"/>
      <c r="E11" s="88"/>
      <c r="F11" s="88"/>
      <c r="G11" s="50" t="s">
        <v>34</v>
      </c>
      <c r="H11" s="87"/>
      <c r="I11" s="88"/>
      <c r="J11" s="88"/>
      <c r="K11" s="89"/>
    </row>
    <row r="12" spans="1:11" ht="34.5" customHeight="1" thickBot="1">
      <c r="A12" s="47" t="s">
        <v>35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1:11" ht="34.5" customHeight="1" thickBot="1">
      <c r="A13" s="49" t="s">
        <v>53</v>
      </c>
      <c r="B13" s="64"/>
      <c r="C13" s="65"/>
      <c r="D13" s="65"/>
      <c r="E13" s="65"/>
      <c r="F13" s="66"/>
      <c r="G13" s="34" t="s">
        <v>36</v>
      </c>
      <c r="H13" s="29" t="s">
        <v>49</v>
      </c>
      <c r="I13" s="28"/>
      <c r="J13" s="79"/>
      <c r="K13" s="79"/>
    </row>
    <row r="14" spans="2:11" ht="17.25" thickBot="1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9.75" customHeight="1">
      <c r="A15" s="70" t="s">
        <v>61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6.5" thickBot="1">
      <c r="A16" s="67" t="s">
        <v>62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2:11" ht="16.5">
      <c r="B17" s="7"/>
      <c r="C17" s="5"/>
      <c r="D17" s="5"/>
      <c r="E17" s="5"/>
      <c r="F17" s="5"/>
      <c r="G17" s="5"/>
      <c r="H17" s="5"/>
      <c r="I17" s="5"/>
      <c r="J17" s="5"/>
      <c r="K17" s="5"/>
    </row>
    <row r="18" spans="2:11" ht="17.25" thickBot="1">
      <c r="B18" s="7"/>
      <c r="C18" s="5"/>
      <c r="D18" s="5"/>
      <c r="E18" s="5"/>
      <c r="F18" s="8"/>
      <c r="G18" s="5"/>
      <c r="H18" s="5"/>
      <c r="I18" s="5"/>
      <c r="J18" s="5"/>
      <c r="K18" s="7"/>
    </row>
    <row r="19" spans="1:10" ht="34.5" customHeight="1" thickBot="1">
      <c r="A19" s="9" t="s">
        <v>2</v>
      </c>
      <c r="B19" s="61" t="s">
        <v>37</v>
      </c>
      <c r="C19" s="43"/>
      <c r="D19" s="11"/>
      <c r="E19" s="11"/>
      <c r="F19" s="9" t="s">
        <v>8</v>
      </c>
      <c r="G19" s="61" t="s">
        <v>50</v>
      </c>
      <c r="H19" s="27" t="s">
        <v>20</v>
      </c>
      <c r="I19" s="11"/>
      <c r="J19" s="11"/>
    </row>
    <row r="20" spans="1:11" ht="16.5">
      <c r="A20" s="12"/>
      <c r="B20" s="7"/>
      <c r="C20" s="7" t="s">
        <v>17</v>
      </c>
      <c r="D20" s="7"/>
      <c r="E20" s="7"/>
      <c r="F20" s="7"/>
      <c r="G20" s="7"/>
      <c r="H20" s="7"/>
      <c r="I20" s="7"/>
      <c r="J20" s="7"/>
      <c r="K20" s="7"/>
    </row>
    <row r="21" spans="1:11" ht="17.25" thickBot="1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4.5" customHeight="1" thickBot="1">
      <c r="A22" s="9" t="s">
        <v>3</v>
      </c>
      <c r="B22" s="99" t="s">
        <v>25</v>
      </c>
      <c r="C22" s="99"/>
      <c r="D22" s="99"/>
      <c r="E22" s="99"/>
      <c r="F22" s="99"/>
      <c r="G22" s="99"/>
      <c r="H22" s="99"/>
      <c r="I22" s="99"/>
      <c r="J22" s="30"/>
      <c r="K22" s="12" t="s">
        <v>3</v>
      </c>
    </row>
    <row r="23" spans="1:11" ht="17.25" thickBot="1">
      <c r="A23" s="12"/>
      <c r="B23" s="6"/>
      <c r="C23" s="7"/>
      <c r="D23" s="7"/>
      <c r="E23" s="7"/>
      <c r="F23" s="7"/>
      <c r="G23" s="7"/>
      <c r="H23" s="7"/>
      <c r="I23" s="7"/>
      <c r="J23" s="13"/>
      <c r="K23" s="7"/>
    </row>
    <row r="24" spans="1:9" ht="34.5" customHeight="1" thickBot="1">
      <c r="A24" s="56" t="s">
        <v>5</v>
      </c>
      <c r="B24" s="90" t="s">
        <v>44</v>
      </c>
      <c r="C24" s="91"/>
      <c r="D24" s="91"/>
      <c r="E24" s="91"/>
      <c r="F24" s="91"/>
      <c r="G24" s="91"/>
      <c r="H24" s="30"/>
      <c r="I24" s="14"/>
    </row>
    <row r="25" spans="1:11" ht="17.25" thickBot="1">
      <c r="A25" s="33"/>
      <c r="B25" s="35"/>
      <c r="C25" s="35"/>
      <c r="D25" s="35"/>
      <c r="E25" s="35"/>
      <c r="F25" s="35"/>
      <c r="G25" s="35"/>
      <c r="H25" s="15"/>
      <c r="I25" s="7"/>
      <c r="K25" s="7"/>
    </row>
    <row r="26" spans="1:11" ht="34.5" customHeight="1" thickBot="1">
      <c r="A26" s="56" t="s">
        <v>6</v>
      </c>
      <c r="B26" s="97" t="s">
        <v>43</v>
      </c>
      <c r="C26" s="98"/>
      <c r="D26" s="98"/>
      <c r="E26" s="98"/>
      <c r="F26" s="98"/>
      <c r="G26" s="98"/>
      <c r="H26" s="30"/>
      <c r="I26" s="16"/>
      <c r="K26" s="7"/>
    </row>
    <row r="27" spans="1:11" ht="17.25" thickBot="1">
      <c r="A27" s="33"/>
      <c r="B27" s="39"/>
      <c r="C27" s="39"/>
      <c r="D27" s="39"/>
      <c r="E27" s="39"/>
      <c r="F27" s="39"/>
      <c r="G27" s="39"/>
      <c r="H27" s="7"/>
      <c r="I27" s="7"/>
      <c r="K27" s="7"/>
    </row>
    <row r="28" spans="1:11" ht="34.5" customHeight="1" thickBot="1">
      <c r="A28" s="56" t="s">
        <v>7</v>
      </c>
      <c r="B28" s="97" t="s">
        <v>29</v>
      </c>
      <c r="C28" s="98"/>
      <c r="D28" s="98"/>
      <c r="E28" s="98"/>
      <c r="F28" s="98"/>
      <c r="G28" s="98"/>
      <c r="H28" s="30">
        <v>0</v>
      </c>
      <c r="I28" s="16"/>
      <c r="K28" s="7"/>
    </row>
    <row r="29" spans="1:11" ht="17.25" thickBot="1">
      <c r="A29" s="7"/>
      <c r="B29" s="40"/>
      <c r="C29" s="39"/>
      <c r="D29" s="39"/>
      <c r="E29" s="39"/>
      <c r="F29" s="39"/>
      <c r="G29" s="39"/>
      <c r="H29" s="13"/>
      <c r="I29" s="16"/>
      <c r="K29" s="7"/>
    </row>
    <row r="30" spans="1:11" ht="17.25" customHeight="1" thickBot="1">
      <c r="A30" s="6"/>
      <c r="B30" s="84" t="s">
        <v>57</v>
      </c>
      <c r="C30" s="85"/>
      <c r="D30" s="85"/>
      <c r="E30" s="85"/>
      <c r="F30" s="85"/>
      <c r="G30" s="85"/>
      <c r="H30" s="37">
        <f>SUM(H24+H26+H28)</f>
        <v>0</v>
      </c>
      <c r="I30" s="18"/>
      <c r="J30" s="19"/>
      <c r="K30" s="12"/>
    </row>
    <row r="31" spans="1:11" ht="17.25" thickBot="1">
      <c r="A31" s="6"/>
      <c r="B31" s="15"/>
      <c r="C31" s="38"/>
      <c r="D31" s="38"/>
      <c r="E31" s="38"/>
      <c r="F31" s="38"/>
      <c r="G31" s="38"/>
      <c r="H31" s="15"/>
      <c r="I31" s="7"/>
      <c r="J31" s="13"/>
      <c r="K31" s="7"/>
    </row>
    <row r="32" spans="1:11" ht="33" customHeight="1" thickBot="1">
      <c r="A32" s="9" t="s">
        <v>4</v>
      </c>
      <c r="B32" s="93" t="s">
        <v>18</v>
      </c>
      <c r="C32" s="93"/>
      <c r="D32" s="93"/>
      <c r="E32" s="93"/>
      <c r="F32" s="93"/>
      <c r="G32" s="93"/>
      <c r="H32" s="94"/>
      <c r="I32" s="53"/>
      <c r="J32" s="53"/>
      <c r="K32" s="7"/>
    </row>
    <row r="33" spans="1:11" ht="17.25" thickBot="1">
      <c r="A33" s="12"/>
      <c r="B33" s="7"/>
      <c r="C33" s="17"/>
      <c r="D33" s="5"/>
      <c r="E33" s="7"/>
      <c r="F33" s="7"/>
      <c r="G33" s="7"/>
      <c r="H33" s="7"/>
      <c r="I33" s="7"/>
      <c r="J33" s="13"/>
      <c r="K33" s="7"/>
    </row>
    <row r="34" spans="1:11" ht="17.25" thickBot="1">
      <c r="A34" s="57" t="s">
        <v>9</v>
      </c>
      <c r="B34" s="73" t="s">
        <v>40</v>
      </c>
      <c r="C34" s="74"/>
      <c r="D34" s="74"/>
      <c r="E34" s="74"/>
      <c r="F34" s="74"/>
      <c r="G34" s="75"/>
      <c r="H34" s="37">
        <f>0.000368*H24</f>
        <v>0</v>
      </c>
      <c r="I34" s="7"/>
      <c r="K34" s="7"/>
    </row>
    <row r="35" spans="1:11" ht="17.25" thickBot="1">
      <c r="A35" s="2"/>
      <c r="B35" s="16"/>
      <c r="D35" s="16"/>
      <c r="F35" s="16"/>
      <c r="G35" s="16"/>
      <c r="H35" s="13"/>
      <c r="I35" s="16"/>
      <c r="K35" s="7"/>
    </row>
    <row r="36" spans="1:11" ht="17.25" thickBot="1">
      <c r="A36" s="57" t="s">
        <v>10</v>
      </c>
      <c r="B36" s="73" t="s">
        <v>38</v>
      </c>
      <c r="C36" s="74"/>
      <c r="D36" s="74"/>
      <c r="E36" s="74"/>
      <c r="F36" s="74"/>
      <c r="G36" s="75"/>
      <c r="H36" s="37">
        <f>0.000713*H26</f>
        <v>0</v>
      </c>
      <c r="I36" s="7"/>
      <c r="K36" s="7"/>
    </row>
    <row r="37" spans="1:11" ht="17.25" thickBot="1">
      <c r="A37" s="2"/>
      <c r="B37" s="16"/>
      <c r="D37" s="16"/>
      <c r="F37" s="16"/>
      <c r="G37" s="16"/>
      <c r="H37" s="13"/>
      <c r="I37" s="16"/>
      <c r="K37" s="7"/>
    </row>
    <row r="38" spans="1:11" ht="17.25" thickBot="1">
      <c r="A38" s="57" t="s">
        <v>11</v>
      </c>
      <c r="B38" s="73" t="s">
        <v>39</v>
      </c>
      <c r="C38" s="74"/>
      <c r="D38" s="74"/>
      <c r="E38" s="74"/>
      <c r="F38" s="74"/>
      <c r="G38" s="75"/>
      <c r="H38" s="37">
        <f>0.001058*H28</f>
        <v>0</v>
      </c>
      <c r="I38" s="7"/>
      <c r="K38" s="7"/>
    </row>
    <row r="39" spans="1:11" ht="17.25" thickBot="1">
      <c r="A39" s="12"/>
      <c r="B39" s="7"/>
      <c r="C39" s="17"/>
      <c r="D39" s="7"/>
      <c r="F39" s="7"/>
      <c r="G39" s="7"/>
      <c r="H39" s="7"/>
      <c r="I39" s="7"/>
      <c r="J39" s="17"/>
      <c r="K39" s="7"/>
    </row>
    <row r="40" spans="1:11" ht="33.75" customHeight="1" thickBot="1">
      <c r="A40" s="2"/>
      <c r="B40" s="36"/>
      <c r="C40" s="95" t="s">
        <v>55</v>
      </c>
      <c r="D40" s="96"/>
      <c r="E40" s="96"/>
      <c r="F40" s="96"/>
      <c r="G40" s="96"/>
      <c r="H40" s="37">
        <f>SUM(H34+H36+H38)</f>
        <v>0</v>
      </c>
      <c r="I40" s="18" t="s">
        <v>13</v>
      </c>
      <c r="J40" s="37">
        <f>H40</f>
        <v>0</v>
      </c>
      <c r="K40" s="12" t="s">
        <v>4</v>
      </c>
    </row>
    <row r="41" spans="1:11" ht="17.25" thickBot="1">
      <c r="A41" s="6"/>
      <c r="D41" s="20"/>
      <c r="E41" s="21"/>
      <c r="F41" s="21"/>
      <c r="G41" s="22"/>
      <c r="H41" s="19"/>
      <c r="I41" s="18"/>
      <c r="J41" s="19"/>
      <c r="K41" s="12"/>
    </row>
    <row r="42" spans="1:11" ht="20.25" thickBot="1">
      <c r="A42" s="9" t="s">
        <v>12</v>
      </c>
      <c r="B42" s="51" t="s">
        <v>51</v>
      </c>
      <c r="C42" s="58"/>
      <c r="D42" s="41"/>
      <c r="E42" s="55"/>
      <c r="F42" s="86" t="s">
        <v>28</v>
      </c>
      <c r="G42" s="86"/>
      <c r="H42" s="31" t="s">
        <v>47</v>
      </c>
      <c r="I42" s="18"/>
      <c r="J42" s="37">
        <f>IF(H42="Oui",96,0)</f>
        <v>0</v>
      </c>
      <c r="K42" s="12" t="s">
        <v>12</v>
      </c>
    </row>
    <row r="43" spans="1:11" ht="17.25" thickBot="1">
      <c r="A43" s="7"/>
      <c r="B43" s="17"/>
      <c r="C43" s="7"/>
      <c r="D43" s="7"/>
      <c r="E43" s="7"/>
      <c r="G43" s="7"/>
      <c r="H43" s="7"/>
      <c r="I43" s="7"/>
      <c r="J43" s="17"/>
      <c r="K43" s="7"/>
    </row>
    <row r="44" spans="1:11" ht="17.25" thickBot="1">
      <c r="A44" s="9" t="s">
        <v>14</v>
      </c>
      <c r="B44" s="52" t="s">
        <v>22</v>
      </c>
      <c r="C44" s="60" t="s">
        <v>59</v>
      </c>
      <c r="D44" s="59" t="str">
        <f>IF(C44="NB/TN/NÉ/IPÉ","15",IF(C44="ON","13",IF(C44="AB/C.B./MB/NT/NU/QC/SK/YT","5")))</f>
        <v>5</v>
      </c>
      <c r="E44" s="42" t="s">
        <v>15</v>
      </c>
      <c r="F44" s="92" t="s">
        <v>56</v>
      </c>
      <c r="G44" s="92"/>
      <c r="H44" s="92"/>
      <c r="I44" s="7" t="s">
        <v>0</v>
      </c>
      <c r="J44" s="37">
        <f>D44/100*(J40+J42)</f>
        <v>0</v>
      </c>
      <c r="K44" s="12" t="s">
        <v>14</v>
      </c>
    </row>
    <row r="45" spans="2:11" ht="16.5">
      <c r="B45" s="6"/>
      <c r="C45" s="44" t="s">
        <v>21</v>
      </c>
      <c r="D45" s="7"/>
      <c r="E45" s="7"/>
      <c r="G45" s="7"/>
      <c r="H45" s="7"/>
      <c r="I45" s="7"/>
      <c r="J45" s="13"/>
      <c r="K45" s="7"/>
    </row>
    <row r="46" spans="3:11" ht="33.75" customHeight="1" thickBot="1">
      <c r="C46" s="7"/>
      <c r="D46" s="7"/>
      <c r="E46" s="7"/>
      <c r="F46" s="76" t="s">
        <v>54</v>
      </c>
      <c r="G46" s="76"/>
      <c r="H46" s="76"/>
      <c r="I46" s="45" t="s">
        <v>1</v>
      </c>
      <c r="J46" s="54">
        <f>SUM(J40+J42+J44)</f>
        <v>0</v>
      </c>
      <c r="K46" s="7"/>
    </row>
    <row r="47" spans="2:11" ht="17.25" thickTop="1">
      <c r="B47" s="6"/>
      <c r="C47" s="7"/>
      <c r="D47" s="7"/>
      <c r="E47" s="7"/>
      <c r="F47" s="7"/>
      <c r="G47" s="7"/>
      <c r="H47" s="7"/>
      <c r="I47" s="7"/>
      <c r="J47" s="13"/>
      <c r="K47" s="7"/>
    </row>
    <row r="48" spans="1:11" ht="16.5" customHeight="1">
      <c r="A48" s="63" t="s">
        <v>45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33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2:11" ht="16.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6.5">
      <c r="B51" s="36" t="s">
        <v>23</v>
      </c>
      <c r="C51" s="16"/>
      <c r="D51" s="16"/>
      <c r="E51" s="16"/>
      <c r="F51" s="36" t="s">
        <v>24</v>
      </c>
      <c r="G51" s="16"/>
      <c r="H51" s="16"/>
      <c r="I51" s="16"/>
      <c r="J51" s="16"/>
      <c r="K51" s="7"/>
    </row>
    <row r="52" spans="2:11" ht="16.5">
      <c r="B52" s="82"/>
      <c r="C52" s="82"/>
      <c r="D52" s="82"/>
      <c r="E52" s="16"/>
      <c r="F52" s="82"/>
      <c r="G52" s="82"/>
      <c r="H52" s="82"/>
      <c r="I52" s="16"/>
      <c r="J52" s="16"/>
      <c r="K52" s="7"/>
    </row>
    <row r="53" spans="2:11" ht="16.5">
      <c r="B53" s="83"/>
      <c r="C53" s="83"/>
      <c r="D53" s="83"/>
      <c r="E53" s="16"/>
      <c r="F53" s="83"/>
      <c r="G53" s="83"/>
      <c r="H53" s="83"/>
      <c r="I53" s="16"/>
      <c r="J53" s="16"/>
      <c r="K53" s="7"/>
    </row>
    <row r="54" spans="2:11" ht="16.5">
      <c r="B54" s="23"/>
      <c r="C54" s="23"/>
      <c r="D54" s="16"/>
      <c r="E54" s="16"/>
      <c r="F54" s="23"/>
      <c r="G54" s="23"/>
      <c r="H54" s="23"/>
      <c r="I54" s="16"/>
      <c r="J54" s="16"/>
      <c r="K54" s="7"/>
    </row>
    <row r="55" spans="2:11" ht="16.5">
      <c r="B55" s="10" t="s">
        <v>26</v>
      </c>
      <c r="C55" s="16"/>
      <c r="D55" s="16"/>
      <c r="E55" s="16"/>
      <c r="F55" s="10" t="s">
        <v>27</v>
      </c>
      <c r="G55" s="16"/>
      <c r="H55" s="16"/>
      <c r="I55" s="16"/>
      <c r="J55" s="16"/>
      <c r="K55" s="7"/>
    </row>
    <row r="56" spans="2:11" ht="16.5">
      <c r="B56" s="80"/>
      <c r="C56" s="80"/>
      <c r="D56" s="80"/>
      <c r="E56" s="16"/>
      <c r="F56" s="80"/>
      <c r="G56" s="80"/>
      <c r="H56" s="80"/>
      <c r="I56" s="16"/>
      <c r="J56" s="16"/>
      <c r="K56" s="7"/>
    </row>
    <row r="57" spans="2:11" ht="16.5">
      <c r="B57" s="81"/>
      <c r="C57" s="81"/>
      <c r="D57" s="81"/>
      <c r="E57" s="23"/>
      <c r="F57" s="81"/>
      <c r="G57" s="81"/>
      <c r="H57" s="81"/>
      <c r="I57" s="16"/>
      <c r="J57" s="16"/>
      <c r="K57" s="7"/>
    </row>
    <row r="58" spans="2:11" ht="16.5">
      <c r="B58" s="24"/>
      <c r="C58" s="25"/>
      <c r="D58" s="25"/>
      <c r="E58" s="25"/>
      <c r="F58" s="25"/>
      <c r="G58" s="25"/>
      <c r="H58" s="25"/>
      <c r="I58" s="24"/>
      <c r="J58" s="24"/>
      <c r="K58" s="7"/>
    </row>
    <row r="59" spans="1:11" ht="30.75" customHeight="1">
      <c r="A59" s="78" t="s">
        <v>58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0" ht="12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1" ht="41.25" customHeight="1">
      <c r="A61" s="77" t="s">
        <v>60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ht="18.75">
      <c r="A62" s="3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2:10" ht="16.5">
      <c r="B63" s="26"/>
      <c r="C63" s="26"/>
      <c r="D63" s="26"/>
      <c r="E63" s="26"/>
      <c r="F63" s="26"/>
      <c r="G63" s="26"/>
      <c r="H63" s="26"/>
      <c r="I63" s="26"/>
      <c r="J63" s="26"/>
    </row>
  </sheetData>
  <sheetProtection password="DDEC" sheet="1" objects="1" scenarios="1" selectLockedCells="1"/>
  <mergeCells count="38">
    <mergeCell ref="A1:K1"/>
    <mergeCell ref="A2:K2"/>
    <mergeCell ref="A3:K3"/>
    <mergeCell ref="A4:K4"/>
    <mergeCell ref="A6:K6"/>
    <mergeCell ref="A7:K7"/>
    <mergeCell ref="H10:K10"/>
    <mergeCell ref="H9:K9"/>
    <mergeCell ref="B10:F10"/>
    <mergeCell ref="C40:G40"/>
    <mergeCell ref="B28:G28"/>
    <mergeCell ref="B26:G26"/>
    <mergeCell ref="B9:F9"/>
    <mergeCell ref="B22:I22"/>
    <mergeCell ref="B11:F11"/>
    <mergeCell ref="B12:K12"/>
    <mergeCell ref="H11:K11"/>
    <mergeCell ref="F52:H53"/>
    <mergeCell ref="B38:G38"/>
    <mergeCell ref="B24:G24"/>
    <mergeCell ref="F44:H44"/>
    <mergeCell ref="B32:H32"/>
    <mergeCell ref="J13:K13"/>
    <mergeCell ref="F56:H57"/>
    <mergeCell ref="B56:D57"/>
    <mergeCell ref="B52:D53"/>
    <mergeCell ref="B30:G30"/>
    <mergeCell ref="F42:G42"/>
    <mergeCell ref="B62:K62"/>
    <mergeCell ref="A48:K49"/>
    <mergeCell ref="B13:F13"/>
    <mergeCell ref="A16:K16"/>
    <mergeCell ref="A15:K15"/>
    <mergeCell ref="B36:G36"/>
    <mergeCell ref="B34:G34"/>
    <mergeCell ref="F46:H46"/>
    <mergeCell ref="A61:K61"/>
    <mergeCell ref="A59:K59"/>
  </mergeCells>
  <dataValidations count="3">
    <dataValidation type="list" allowBlank="1" showInputMessage="1" showErrorMessage="1" sqref="H42">
      <formula1>"Oui/Non,Oui,Non"</formula1>
    </dataValidation>
    <dataValidation type="list" showInputMessage="1" showErrorMessage="1" promptTitle="Province" prompt="Veuillez choisir votre province ou territoire" sqref="H13">
      <formula1>"AB,C.B,MB,NT,NU,QC,SK,YT,ON,NB,TN,NÉ,IPÉ"</formula1>
    </dataValidation>
    <dataValidation type="list" allowBlank="1" showInputMessage="1" showErrorMessage="1" promptTitle="Select Province" sqref="C44">
      <formula1>"AB/C.B./MB/NT/NU/QC/SK/YT,ON,NB/TN/NÉ/IPÉ"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NCRA ANREC</dc:creator>
  <cp:keywords/>
  <dc:description/>
  <cp:lastModifiedBy>Lydia Couture-Comtois</cp:lastModifiedBy>
  <cp:lastPrinted>2022-07-21T13:59:08Z</cp:lastPrinted>
  <dcterms:created xsi:type="dcterms:W3CDTF">2003-04-24T20:06:29Z</dcterms:created>
  <dcterms:modified xsi:type="dcterms:W3CDTF">2022-12-07T17:05:25Z</dcterms:modified>
  <cp:category/>
  <cp:version/>
  <cp:contentType/>
  <cp:contentStatus/>
</cp:coreProperties>
</file>